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WNC-AcademicAdministration-Universityfees/Shared Documents/University fees/FEES After 2018/Non-Academic Fees/Workflow/"/>
    </mc:Choice>
  </mc:AlternateContent>
  <xr:revisionPtr revIDLastSave="99" documentId="8_{65F9091D-C670-4E66-A3A7-986EB715251C}" xr6:coauthVersionLast="47" xr6:coauthVersionMax="47" xr10:uidLastSave="{448B3B37-AAFB-49FD-BE5E-8F54F8C8117A}"/>
  <workbookProtection workbookAlgorithmName="SHA-512" workbookHashValue="t8QsDOMsoV30jbRnoGaCGcMjtl3lVfcdfkU2SXHdEuyqw8byNn0AisJ8cRsC72JkMxrKkjvlOBachjSkD6WCpw==" workbookSaltValue="JN259NhQWC/Jt/ei7xzPHw==" workbookSpinCount="100000" lockStructure="1"/>
  <bookViews>
    <workbookView xWindow="-108" yWindow="-108" windowWidth="23256" windowHeight="12576" xr2:uid="{00000000-000D-0000-FFFF-FFFF00000000}"/>
  </bookViews>
  <sheets>
    <sheet name="Income and expenses" sheetId="3" r:id="rId1"/>
    <sheet name="Budget Graphs" sheetId="1" r:id="rId2"/>
    <sheet name="Calculation" sheetId="2" state="hidden" r:id="rId3"/>
  </sheets>
  <definedNames>
    <definedName name="Months_in_semester">'Income and expenses'!#REF!</definedName>
    <definedName name="Net_Monthly_Expenses">'Budget Graphs'!$C$8</definedName>
    <definedName name="Net_Monthly_Income">'Budget Graphs'!$C$7</definedName>
    <definedName name="_xlnm.Print_Area" localSheetId="1">'Budget Graphs'!$A$1:$K$10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G5" i="3"/>
  <c r="G6" i="3"/>
  <c r="G10" i="3"/>
  <c r="F11" i="3"/>
  <c r="C8" i="1" s="1"/>
  <c r="G11" i="3" l="1"/>
  <c r="C5" i="1" s="1"/>
  <c r="G9" i="3"/>
  <c r="C7" i="1"/>
  <c r="B1" i="2" s="1"/>
  <c r="G8" i="3"/>
  <c r="G7" i="3"/>
  <c r="C4" i="1"/>
  <c r="B2" i="2"/>
</calcChain>
</file>

<file path=xl/sharedStrings.xml><?xml version="1.0" encoding="utf-8"?>
<sst xmlns="http://schemas.openxmlformats.org/spreadsheetml/2006/main" count="29" uniqueCount="25">
  <si>
    <t>Income left</t>
  </si>
  <si>
    <t>% of income spent</t>
  </si>
  <si>
    <t>Item</t>
  </si>
  <si>
    <t>Total</t>
  </si>
  <si>
    <t>Amount</t>
  </si>
  <si>
    <t>Income</t>
  </si>
  <si>
    <t>Expenses</t>
  </si>
  <si>
    <t xml:space="preserve"> </t>
  </si>
  <si>
    <t>ANNUAL INCOME</t>
  </si>
  <si>
    <t>ANNUAL EXPENSES</t>
  </si>
  <si>
    <t>Number of Payees</t>
  </si>
  <si>
    <t>Operational Expenses</t>
  </si>
  <si>
    <t>Administrative Charge</t>
  </si>
  <si>
    <t>Personnel</t>
  </si>
  <si>
    <t>Program Support</t>
  </si>
  <si>
    <t>Student Support</t>
  </si>
  <si>
    <t xml:space="preserve">Others - </t>
  </si>
  <si>
    <t>Net annual income</t>
  </si>
  <si>
    <t>Net annual expenses</t>
  </si>
  <si>
    <t>Percent Used</t>
  </si>
  <si>
    <t>Fee Amount (term)</t>
  </si>
  <si>
    <t>Budget Template</t>
  </si>
  <si>
    <t>Date Completed:</t>
  </si>
  <si>
    <t>NON-ACADEMIC FEE BUDGET</t>
  </si>
  <si>
    <t>v1. 03/01/2024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</si>
</sst>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&quot;$&quot;#,##0.00"/>
    <numFmt numFmtId="167" formatCode="_([$$-409]* #,##0.00_);_([$$-409]* \(#,##0.00\);_([$$-409]* &quot;-&quot;??_);_(@_)"/>
  </numFmts>
  <fonts count="27" x14ac:knownFonts="1">
    <font>
      <sz val="11"/>
      <color theme="1"/>
      <name val="Meiryo"/>
      <family val="2"/>
      <charset val="238"/>
      <scheme val="minor"/>
    </font>
    <font>
      <sz val="11"/>
      <color theme="1"/>
      <name val="Meiryo"/>
      <family val="2"/>
      <scheme val="minor"/>
    </font>
    <font>
      <sz val="11"/>
      <color theme="1"/>
      <name val="Meiryo"/>
      <family val="2"/>
      <scheme val="minor"/>
    </font>
    <font>
      <sz val="11"/>
      <color theme="1"/>
      <name val="Meiryo"/>
      <family val="2"/>
      <scheme val="minor"/>
    </font>
    <font>
      <sz val="11"/>
      <color theme="1"/>
      <name val="Meiryo"/>
      <family val="2"/>
      <charset val="238"/>
      <scheme val="minor"/>
    </font>
    <font>
      <b/>
      <sz val="12"/>
      <color theme="6" tint="-0.499984740745262"/>
      <name val="Meiryo"/>
      <family val="2"/>
      <charset val="238"/>
      <scheme val="minor"/>
    </font>
    <font>
      <sz val="10"/>
      <name val="Meiryo"/>
      <family val="2"/>
      <charset val="238"/>
      <scheme val="minor"/>
    </font>
    <font>
      <sz val="18"/>
      <color theme="3"/>
      <name val="Meiryo"/>
      <family val="2"/>
      <scheme val="major"/>
    </font>
    <font>
      <b/>
      <sz val="13"/>
      <color theme="3"/>
      <name val="Meiryo"/>
      <family val="2"/>
      <scheme val="minor"/>
    </font>
    <font>
      <b/>
      <sz val="11"/>
      <color theme="3"/>
      <name val="Meiryo"/>
      <family val="2"/>
      <scheme val="minor"/>
    </font>
    <font>
      <sz val="11"/>
      <color rgb="FF006100"/>
      <name val="Meiryo"/>
      <family val="2"/>
      <scheme val="minor"/>
    </font>
    <font>
      <sz val="11"/>
      <color rgb="FF9C0006"/>
      <name val="Meiryo"/>
      <family val="2"/>
      <scheme val="minor"/>
    </font>
    <font>
      <sz val="11"/>
      <color rgb="FF9C5700"/>
      <name val="Meiryo"/>
      <family val="2"/>
      <scheme val="minor"/>
    </font>
    <font>
      <sz val="11"/>
      <color rgb="FF3F3F76"/>
      <name val="Meiryo"/>
      <family val="2"/>
      <scheme val="minor"/>
    </font>
    <font>
      <b/>
      <sz val="11"/>
      <color rgb="FF3F3F3F"/>
      <name val="Meiryo"/>
      <family val="2"/>
      <scheme val="minor"/>
    </font>
    <font>
      <b/>
      <sz val="11"/>
      <color rgb="FFFA7D00"/>
      <name val="Meiryo"/>
      <family val="2"/>
      <scheme val="minor"/>
    </font>
    <font>
      <sz val="11"/>
      <color rgb="FFFA7D00"/>
      <name val="Meiryo"/>
      <family val="2"/>
      <scheme val="minor"/>
    </font>
    <font>
      <b/>
      <sz val="11"/>
      <color theme="0"/>
      <name val="Meiryo"/>
      <family val="2"/>
      <scheme val="minor"/>
    </font>
    <font>
      <sz val="11"/>
      <color rgb="FFFF0000"/>
      <name val="Meiryo"/>
      <family val="2"/>
      <scheme val="minor"/>
    </font>
    <font>
      <i/>
      <sz val="11"/>
      <color rgb="FF7F7F7F"/>
      <name val="Meiryo"/>
      <family val="2"/>
      <scheme val="minor"/>
    </font>
    <font>
      <b/>
      <sz val="11"/>
      <color theme="1"/>
      <name val="Meiryo"/>
      <family val="2"/>
      <scheme val="minor"/>
    </font>
    <font>
      <sz val="11"/>
      <color theme="0"/>
      <name val="Meiryo"/>
      <family val="2"/>
      <scheme val="minor"/>
    </font>
    <font>
      <sz val="12"/>
      <color theme="7"/>
      <name val="Meiryo"/>
      <family val="2"/>
      <scheme val="minor"/>
    </font>
    <font>
      <b/>
      <sz val="12"/>
      <color theme="7"/>
      <name val="Meiryo"/>
      <family val="2"/>
      <scheme val="minor"/>
    </font>
    <font>
      <b/>
      <sz val="28"/>
      <color theme="7"/>
      <name val="Meiryo"/>
      <family val="2"/>
      <charset val="128"/>
      <scheme val="major"/>
    </font>
    <font>
      <sz val="12"/>
      <color theme="1"/>
      <name val="Meiryo"/>
      <family val="2"/>
      <scheme val="minor"/>
    </font>
    <font>
      <sz val="9"/>
      <color theme="0" tint="-0.249977111117893"/>
      <name val="Meiryo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6" tint="-0.4999847407452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7"/>
      </right>
      <top/>
      <bottom/>
      <diagonal/>
    </border>
  </borders>
  <cellStyleXfs count="47">
    <xf numFmtId="0" fontId="0" fillId="0" borderId="0"/>
    <xf numFmtId="9" fontId="4" fillId="0" borderId="0" applyFont="0" applyFill="0" applyBorder="0" applyAlignment="0" applyProtection="0"/>
    <xf numFmtId="0" fontId="5" fillId="0" borderId="1" applyNumberFormat="0" applyFill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35">
    <xf numFmtId="0" fontId="0" fillId="0" borderId="0" xfId="0"/>
    <xf numFmtId="167" fontId="6" fillId="0" borderId="0" xfId="5" applyNumberFormat="1" applyFont="1" applyFill="1" applyBorder="1" applyAlignment="1">
      <alignment vertical="center"/>
    </xf>
    <xf numFmtId="0" fontId="2" fillId="0" borderId="0" xfId="0" applyFont="1"/>
    <xf numFmtId="0" fontId="2" fillId="33" borderId="0" xfId="0" applyFont="1" applyFill="1"/>
    <xf numFmtId="0" fontId="21" fillId="0" borderId="0" xfId="0" applyFont="1" applyAlignment="1">
      <alignment vertical="center" wrapText="1"/>
    </xf>
    <xf numFmtId="0" fontId="22" fillId="33" borderId="0" xfId="0" applyFont="1" applyFill="1" applyAlignment="1">
      <alignment horizontal="right" vertical="center"/>
    </xf>
    <xf numFmtId="166" fontId="23" fillId="33" borderId="0" xfId="0" applyNumberFormat="1" applyFont="1" applyFill="1" applyAlignment="1">
      <alignment horizontal="right" vertical="center"/>
    </xf>
    <xf numFmtId="0" fontId="2" fillId="33" borderId="10" xfId="0" applyFont="1" applyFill="1" applyBorder="1" applyAlignment="1">
      <alignment vertical="center"/>
    </xf>
    <xf numFmtId="0" fontId="2" fillId="3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23" fillId="33" borderId="0" xfId="1" applyFont="1" applyFill="1" applyBorder="1" applyAlignment="1">
      <alignment vertical="center"/>
    </xf>
    <xf numFmtId="0" fontId="23" fillId="3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wrapText="1"/>
    </xf>
    <xf numFmtId="166" fontId="25" fillId="0" borderId="0" xfId="0" applyNumberFormat="1" applyFont="1" applyAlignment="1" applyProtection="1">
      <alignment vertical="center"/>
      <protection locked="0"/>
    </xf>
    <xf numFmtId="3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 indent="1"/>
      <protection locked="0"/>
    </xf>
    <xf numFmtId="0" fontId="21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9" fontId="25" fillId="0" borderId="0" xfId="1" applyFont="1" applyAlignment="1" applyProtection="1">
      <alignment vertical="center"/>
    </xf>
    <xf numFmtId="0" fontId="1" fillId="0" borderId="0" xfId="0" applyFont="1" applyProtection="1">
      <protection locked="0"/>
    </xf>
    <xf numFmtId="0" fontId="23" fillId="0" borderId="0" xfId="2" applyFont="1" applyBorder="1" applyAlignment="1" applyProtection="1">
      <protection locked="0"/>
    </xf>
    <xf numFmtId="0" fontId="23" fillId="0" borderId="0" xfId="2" applyFont="1" applyBorder="1" applyAlignment="1" applyProtection="1"/>
    <xf numFmtId="0" fontId="23" fillId="0" borderId="0" xfId="2" applyFont="1" applyBorder="1" applyAlignment="1" applyProtection="1">
      <alignment horizontal="left"/>
    </xf>
    <xf numFmtId="0" fontId="24" fillId="33" borderId="0" xfId="0" applyFont="1" applyFill="1" applyAlignment="1">
      <alignment horizontal="center"/>
    </xf>
    <xf numFmtId="0" fontId="23" fillId="0" borderId="0" xfId="2" applyFont="1" applyBorder="1" applyAlignment="1" applyProtection="1">
      <alignment horizontal="center"/>
    </xf>
    <xf numFmtId="0" fontId="26" fillId="0" borderId="0" xfId="0" applyFont="1" applyProtection="1"/>
    <xf numFmtId="0" fontId="25" fillId="0" borderId="0" xfId="0" applyFont="1" applyAlignment="1" applyProtection="1">
      <alignment horizontal="left" vertical="center" indent="1"/>
    </xf>
    <xf numFmtId="166" fontId="25" fillId="0" borderId="0" xfId="0" applyNumberFormat="1" applyFont="1" applyAlignment="1" applyProtection="1">
      <alignment vertic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Explanatory Text" xfId="21" builtinId="53" customBuiltin="1"/>
    <cellStyle name="Good" xfId="11" builtinId="26" customBuiltin="1"/>
    <cellStyle name="Heading 1" xfId="2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1" builtinId="5" customBuiltin="1"/>
    <cellStyle name="Title" xfId="7" builtinId="15" customBuiltin="1"/>
    <cellStyle name="Total" xfId="22" builtinId="25" customBuiltin="1"/>
    <cellStyle name="Warning Text" xfId="19" builtinId="11" customBuiltin="1"/>
  </cellStyles>
  <dxfs count="20">
    <dxf>
      <font>
        <strike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numFmt numFmtId="166" formatCode="&quot;$&quot;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numFmt numFmtId="166" formatCode="&quot;$&quot;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Meiryo"/>
        <family val="2"/>
        <scheme val="minor"/>
      </font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numFmt numFmtId="166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Meiry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0" hidden="0"/>
    </dxf>
    <dxf>
      <fill>
        <patternFill>
          <fgColor theme="5" tint="0.79998168889431442"/>
          <bgColor theme="5" tint="0.79998168889431442"/>
        </patternFill>
      </fill>
    </dxf>
    <dxf>
      <font>
        <b/>
        <color theme="1"/>
      </font>
      <border>
        <left/>
        <right/>
        <top style="medium">
          <color theme="7"/>
        </top>
        <bottom style="medium">
          <color theme="7"/>
        </bottom>
        <vertical/>
        <horizontal style="medium">
          <color theme="7"/>
        </horizontal>
      </border>
    </dxf>
    <dxf>
      <font>
        <b/>
        <i val="0"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University budget" pivot="0" count="4" xr9:uid="{00000000-0011-0000-FFFF-FFFF00000000}">
      <tableStyleElement type="wholeTable" dxfId="19"/>
      <tableStyleElement type="headerRow" dxfId="18"/>
      <tableStyleElement type="totalRow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Calculation!$A$1:$A$2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Meiryo" panose="020B0604030504040204" pitchFamily="34" charset="-128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Calculation!$A$1:$A$2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cat>
          <c:val>
            <c:numRef>
              <c:f>Calculation!$B$1:$B$2</c:f>
              <c:numCache>
                <c:formatCode>_([$$-409]* #,##0.00_);_([$$-409]* \(#,##0.00\);_([$$-409]* "-"??_);_(@_)</c:formatCode>
                <c:ptCount val="2"/>
                <c:pt idx="0">
                  <c:v>5000</c:v>
                </c:pt>
                <c:pt idx="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A0-4BC3-B9BE-4C0E3DBD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"/>
        <c:axId val="1670737024"/>
        <c:axId val="1631352816"/>
      </c:barChart>
      <c:catAx>
        <c:axId val="1670737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2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4"/>
                </a:solidFill>
                <a:latin typeface="+mn-lt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31352816"/>
        <c:crosses val="autoZero"/>
        <c:auto val="1"/>
        <c:lblAlgn val="ctr"/>
        <c:lblOffset val="100"/>
        <c:noMultiLvlLbl val="0"/>
      </c:catAx>
      <c:valAx>
        <c:axId val="1631352816"/>
        <c:scaling>
          <c:orientation val="minMax"/>
        </c:scaling>
        <c:delete val="1"/>
        <c:axPos val="b"/>
        <c:numFmt formatCode="_([$$-409]* #,##0.00_);_([$$-409]* \(#,##0.00\);_([$$-409]* &quot;-&quot;??_);_(@_)" sourceLinked="1"/>
        <c:majorTickMark val="none"/>
        <c:minorTickMark val="none"/>
        <c:tickLblPos val="nextTo"/>
        <c:crossAx val="167073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0</xdr:rowOff>
    </xdr:from>
    <xdr:to>
      <xdr:col>12</xdr:col>
      <xdr:colOff>114300</xdr:colOff>
      <xdr:row>5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6F3CF2-6301-345E-CF29-F10015068FAA}"/>
            </a:ext>
          </a:extLst>
        </xdr:cNvPr>
        <xdr:cNvSpPr txBox="1"/>
      </xdr:nvSpPr>
      <xdr:spPr>
        <a:xfrm>
          <a:off x="9944100" y="754380"/>
          <a:ext cx="3017520" cy="914400"/>
        </a:xfrm>
        <a:prstGeom prst="rect">
          <a:avLst/>
        </a:prstGeom>
        <a:solidFill>
          <a:schemeClr val="lt1"/>
        </a:solidFill>
        <a:ln w="28575" cmpd="sng">
          <a:solidFill>
            <a:schemeClr val="tx2">
              <a:lumMod val="90000"/>
              <a:lumOff val="1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Update the amounts, and change categories, or add rows as needed on the expense table to fit your budget needs. </a:t>
          </a:r>
        </a:p>
        <a:p>
          <a:endParaRPr lang="en-US" sz="1100"/>
        </a:p>
      </xdr:txBody>
    </xdr:sp>
    <xdr:clientData/>
  </xdr:twoCellAnchor>
  <xdr:twoCellAnchor>
    <xdr:from>
      <xdr:col>1</xdr:col>
      <xdr:colOff>7620</xdr:colOff>
      <xdr:row>7</xdr:row>
      <xdr:rowOff>266700</xdr:rowOff>
    </xdr:from>
    <xdr:to>
      <xdr:col>2</xdr:col>
      <xdr:colOff>7620</xdr:colOff>
      <xdr:row>10</xdr:row>
      <xdr:rowOff>45720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8EEA3D8-4113-4438-8579-181F8B83BA99}"/>
            </a:ext>
          </a:extLst>
        </xdr:cNvPr>
        <xdr:cNvSpPr txBox="1"/>
      </xdr:nvSpPr>
      <xdr:spPr>
        <a:xfrm>
          <a:off x="243840" y="2674620"/>
          <a:ext cx="3017520" cy="922020"/>
        </a:xfrm>
        <a:prstGeom prst="rect">
          <a:avLst/>
        </a:prstGeom>
        <a:solidFill>
          <a:schemeClr val="lt1"/>
        </a:solidFill>
        <a:ln w="28575" cmpd="sng">
          <a:solidFill>
            <a:schemeClr val="tx2">
              <a:lumMod val="90000"/>
              <a:lumOff val="1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the</a:t>
          </a:r>
          <a:r>
            <a:rPr lang="en-US" sz="1100" baseline="0"/>
            <a:t> fee amount per term, everything else should be annual amounts.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3</xdr:row>
      <xdr:rowOff>1</xdr:rowOff>
    </xdr:from>
    <xdr:to>
      <xdr:col>9</xdr:col>
      <xdr:colOff>673099</xdr:colOff>
      <xdr:row>8</xdr:row>
      <xdr:rowOff>1</xdr:rowOff>
    </xdr:to>
    <xdr:graphicFrame macro="">
      <xdr:nvGraphicFramePr>
        <xdr:cNvPr id="5" name="Chart 4" descr="My university budget chart">
          <a:extLst>
            <a:ext uri="{FF2B5EF4-FFF2-40B4-BE49-F238E27FC236}">
              <a16:creationId xmlns:a16="http://schemas.microsoft.com/office/drawing/2014/main" id="{025A6599-F3C6-4EDE-9EB4-7E9D63CBB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_Income" displayName="Monthly_Income" ref="B4:C7" totalsRowCount="1" headerRowDxfId="13" dataDxfId="12" totalsRowDxfId="0">
  <autoFilter ref="B4:C6" xr:uid="{00000000-0009-0000-0100-000001000000}">
    <filterColumn colId="0" hiddenButton="1"/>
    <filterColumn colId="1" hiddenButton="1"/>
  </autoFilter>
  <tableColumns count="2">
    <tableColumn id="1" xr3:uid="{00000000-0010-0000-0000-000001000000}" name="Item" totalsRowLabel="Total" dataDxfId="15" totalsRowDxfId="2"/>
    <tableColumn id="2" xr3:uid="{00000000-0010-0000-0000-000002000000}" name="Amount" totalsRowFunction="custom" dataDxfId="14" totalsRowDxfId="1">
      <totalsRowFormula>C6*C5</totalsRowFormula>
    </tableColumn>
  </tableColumns>
  <tableStyleInfo name="Universit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sources and amoun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mester_Expenses" displayName="Semester_Expenses" ref="E4:G11" totalsRowCount="1" headerRowDxfId="8" dataDxfId="6" totalsRowDxfId="7">
  <autoFilter ref="E4:G10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Item" totalsRowLabel="Total" dataDxfId="11" totalsRowDxfId="4"/>
    <tableColumn id="2" xr3:uid="{00000000-0010-0000-0200-000002000000}" name="Amount" totalsRowFunction="sum" dataDxfId="10" totalsRowDxfId="3"/>
    <tableColumn id="3" xr3:uid="{00000000-0010-0000-0200-000003000000}" name="Percent Used" totalsRowFunction="sum" dataDxfId="5" totalsRowDxfId="9" totalsRowCellStyle="Percent">
      <calculatedColumnFormula>Semester_Expenses[[#This Row],[Amount]]/Monthly_Income[[#Totals],[Amount]]</calculatedColumnFormula>
    </tableColumn>
  </tableColumns>
  <tableStyleInfo name="University budget" showFirstColumn="0" showLastColumn="0" showRowStripes="1" showColumnStripes="0"/>
  <extLst>
    <ext xmlns:x14="http://schemas.microsoft.com/office/spreadsheetml/2009/9/main" uri="{504A1905-F514-4f6f-8877-14C23A59335A}">
      <x14:table altTextSummary="Enter university semester expenses in this table"/>
    </ext>
  </extLst>
</table>
</file>

<file path=xl/theme/theme1.xml><?xml version="1.0" encoding="utf-8"?>
<a:theme xmlns:a="http://schemas.openxmlformats.org/drawingml/2006/main" name="Office Theme">
  <a:themeElements>
    <a:clrScheme name="Custom UA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C00000"/>
      </a:accent1>
      <a:accent2>
        <a:srgbClr val="A1B8C2"/>
      </a:accent2>
      <a:accent3>
        <a:srgbClr val="E2DFD9"/>
      </a:accent3>
      <a:accent4>
        <a:srgbClr val="153D64"/>
      </a:accent4>
      <a:accent5>
        <a:srgbClr val="D9E2E6"/>
      </a:accent5>
      <a:accent6>
        <a:srgbClr val="6B8F9F"/>
      </a:accent6>
      <a:hlink>
        <a:srgbClr val="467886"/>
      </a:hlink>
      <a:folHlink>
        <a:srgbClr val="F7B6A7"/>
      </a:folHlink>
    </a:clrScheme>
    <a:fontScheme name="Custom 6">
      <a:majorFont>
        <a:latin typeface="Meiryo"/>
        <a:ea typeface=""/>
        <a:cs typeface=""/>
      </a:majorFont>
      <a:minorFont>
        <a:latin typeface="Meiry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workbookViewId="0">
      <selection activeCell="K11" sqref="K11"/>
    </sheetView>
  </sheetViews>
  <sheetFormatPr defaultColWidth="9" defaultRowHeight="17.399999999999999" x14ac:dyDescent="0.5"/>
  <cols>
    <col min="1" max="1" width="2.81640625" style="20" customWidth="1"/>
    <col min="2" max="2" width="36" style="20" customWidth="1"/>
    <col min="3" max="3" width="16" style="20" customWidth="1"/>
    <col min="4" max="4" width="4" style="20" customWidth="1"/>
    <col min="5" max="5" width="22.453125" style="20" bestFit="1" customWidth="1"/>
    <col min="6" max="6" width="17.81640625" style="20" customWidth="1"/>
    <col min="7" max="7" width="15.36328125" style="20" customWidth="1"/>
    <col min="8" max="8" width="2.81640625" style="20" customWidth="1"/>
    <col min="9" max="9" width="11.36328125" style="20" customWidth="1"/>
    <col min="10" max="11" width="9" style="20"/>
    <col min="12" max="12" width="6.81640625" style="20" customWidth="1"/>
    <col min="13" max="16384" width="9" style="20"/>
  </cols>
  <sheetData>
    <row r="1" spans="1:9" ht="20.100000000000001" customHeight="1" x14ac:dyDescent="0.55000000000000004">
      <c r="A1" s="18"/>
      <c r="B1" s="29" t="s">
        <v>21</v>
      </c>
      <c r="C1" s="29"/>
      <c r="D1" s="19"/>
      <c r="E1" s="28" t="s">
        <v>22</v>
      </c>
      <c r="F1" s="27"/>
      <c r="G1" s="19"/>
      <c r="H1" s="20" t="s">
        <v>7</v>
      </c>
      <c r="I1" s="32" t="s">
        <v>24</v>
      </c>
    </row>
    <row r="2" spans="1:9" ht="30" customHeight="1" x14ac:dyDescent="0.55000000000000004">
      <c r="B2" s="31" t="s">
        <v>8</v>
      </c>
      <c r="C2" s="31"/>
      <c r="D2" s="19"/>
      <c r="E2" s="31" t="s">
        <v>9</v>
      </c>
      <c r="F2" s="31"/>
      <c r="G2" s="31"/>
    </row>
    <row r="3" spans="1:9" ht="9.9" customHeight="1" x14ac:dyDescent="0.55000000000000004">
      <c r="B3" s="19"/>
      <c r="C3" s="19"/>
      <c r="D3" s="19"/>
      <c r="E3" s="19"/>
      <c r="F3" s="19"/>
      <c r="G3" s="19"/>
    </row>
    <row r="4" spans="1:9" ht="40.200000000000003" customHeight="1" x14ac:dyDescent="0.5">
      <c r="A4" s="21"/>
      <c r="B4" s="17" t="s">
        <v>2</v>
      </c>
      <c r="C4" s="22" t="s">
        <v>4</v>
      </c>
      <c r="D4" s="23"/>
      <c r="E4" s="17" t="s">
        <v>2</v>
      </c>
      <c r="F4" s="22" t="s">
        <v>4</v>
      </c>
      <c r="G4" s="24" t="s">
        <v>19</v>
      </c>
    </row>
    <row r="5" spans="1:9" ht="30" customHeight="1" x14ac:dyDescent="0.5">
      <c r="A5" s="21"/>
      <c r="B5" s="17" t="s">
        <v>20</v>
      </c>
      <c r="C5" s="15">
        <v>50</v>
      </c>
      <c r="D5" s="23"/>
      <c r="E5" s="17" t="s">
        <v>12</v>
      </c>
      <c r="F5" s="15">
        <v>1000</v>
      </c>
      <c r="G5" s="25">
        <f>Semester_Expenses[[#This Row],[Amount]]/Monthly_Income[[#Totals],[Amount]]</f>
        <v>0.2</v>
      </c>
    </row>
    <row r="6" spans="1:9" ht="30" customHeight="1" x14ac:dyDescent="0.5">
      <c r="A6" s="21"/>
      <c r="B6" s="17" t="s">
        <v>10</v>
      </c>
      <c r="C6" s="16">
        <v>100</v>
      </c>
      <c r="D6" s="23"/>
      <c r="E6" s="17" t="s">
        <v>13</v>
      </c>
      <c r="F6" s="15">
        <v>800</v>
      </c>
      <c r="G6" s="25">
        <f>Semester_Expenses[[#This Row],[Amount]]/Monthly_Income[[#Totals],[Amount]]</f>
        <v>0.16</v>
      </c>
    </row>
    <row r="7" spans="1:9" ht="30" customHeight="1" x14ac:dyDescent="0.5">
      <c r="A7" s="21"/>
      <c r="B7" s="33" t="s">
        <v>3</v>
      </c>
      <c r="C7" s="34">
        <f>C6*C5</f>
        <v>5000</v>
      </c>
      <c r="D7" s="23"/>
      <c r="E7" s="17" t="s">
        <v>11</v>
      </c>
      <c r="F7" s="15">
        <v>500</v>
      </c>
      <c r="G7" s="25">
        <f>Semester_Expenses[[#This Row],[Amount]]/Monthly_Income[[#Totals],[Amount]]</f>
        <v>0.1</v>
      </c>
    </row>
    <row r="8" spans="1:9" ht="30" customHeight="1" x14ac:dyDescent="0.55000000000000004">
      <c r="A8" s="21"/>
      <c r="B8" s="19"/>
      <c r="C8" s="19"/>
      <c r="D8" s="23"/>
      <c r="E8" s="17" t="s">
        <v>14</v>
      </c>
      <c r="F8" s="15">
        <v>300</v>
      </c>
      <c r="G8" s="25">
        <f>Semester_Expenses[[#This Row],[Amount]]/Monthly_Income[[#Totals],[Amount]]</f>
        <v>0.06</v>
      </c>
    </row>
    <row r="9" spans="1:9" ht="30" customHeight="1" x14ac:dyDescent="0.55000000000000004">
      <c r="B9" s="19"/>
      <c r="C9" s="19"/>
      <c r="D9" s="19"/>
      <c r="E9" s="17" t="s">
        <v>15</v>
      </c>
      <c r="F9" s="15">
        <v>400</v>
      </c>
      <c r="G9" s="25">
        <f>Semester_Expenses[[#This Row],[Amount]]/Monthly_Income[[#Totals],[Amount]]</f>
        <v>0.08</v>
      </c>
    </row>
    <row r="10" spans="1:9" ht="30" customHeight="1" x14ac:dyDescent="0.55000000000000004">
      <c r="B10" s="19"/>
      <c r="C10" s="19"/>
      <c r="D10" s="19"/>
      <c r="E10" s="17" t="s">
        <v>16</v>
      </c>
      <c r="F10" s="15"/>
      <c r="G10" s="25">
        <f>Semester_Expenses[[#This Row],[Amount]]/Monthly_Income[[#Totals],[Amount]]</f>
        <v>0</v>
      </c>
    </row>
    <row r="11" spans="1:9" ht="30" customHeight="1" x14ac:dyDescent="0.55000000000000004">
      <c r="B11" s="19"/>
      <c r="C11" s="19"/>
      <c r="D11" s="19"/>
      <c r="E11" s="33" t="s">
        <v>3</v>
      </c>
      <c r="F11" s="34">
        <f>SUBTOTAL(109,Semester_Expenses[Amount])</f>
        <v>3000</v>
      </c>
      <c r="G11" s="25">
        <f>SUBTOTAL(109,Semester_Expenses[Percent Used])</f>
        <v>0.6</v>
      </c>
    </row>
    <row r="12" spans="1:9" ht="30" customHeight="1" x14ac:dyDescent="0.55000000000000004">
      <c r="B12" s="19"/>
      <c r="C12" s="19"/>
      <c r="D12" s="19"/>
    </row>
    <row r="13" spans="1:9" ht="30" customHeight="1" x14ac:dyDescent="0.55000000000000004">
      <c r="B13" s="19"/>
      <c r="C13" s="19"/>
      <c r="D13" s="19"/>
      <c r="E13" s="26"/>
    </row>
    <row r="14" spans="1:9" ht="30" customHeight="1" x14ac:dyDescent="0.55000000000000004">
      <c r="B14" s="19"/>
      <c r="C14" s="19"/>
      <c r="D14" s="19"/>
      <c r="E14" s="19"/>
      <c r="F14" s="19"/>
      <c r="G14" s="19"/>
    </row>
    <row r="15" spans="1:9" ht="30" customHeight="1" x14ac:dyDescent="0.55000000000000004">
      <c r="B15" s="19"/>
      <c r="C15" s="19"/>
      <c r="D15" s="19"/>
    </row>
    <row r="16" spans="1:9" ht="30" customHeight="1" x14ac:dyDescent="0.55000000000000004">
      <c r="B16" s="19"/>
      <c r="C16" s="19"/>
      <c r="D16" s="19"/>
      <c r="E16" s="19"/>
      <c r="F16" s="19"/>
      <c r="G16" s="19"/>
    </row>
    <row r="17" spans="2:7" ht="30" customHeight="1" x14ac:dyDescent="0.55000000000000004">
      <c r="B17" s="19"/>
      <c r="C17" s="19"/>
      <c r="D17" s="19"/>
      <c r="E17" s="19"/>
      <c r="F17" s="19"/>
      <c r="G17" s="19"/>
    </row>
    <row r="18" spans="2:7" ht="30" customHeight="1" x14ac:dyDescent="0.55000000000000004">
      <c r="B18" s="19"/>
      <c r="C18" s="19"/>
      <c r="D18" s="19"/>
      <c r="E18" s="19"/>
      <c r="F18" s="19"/>
      <c r="G18" s="19"/>
    </row>
    <row r="19" spans="2:7" ht="30" customHeight="1" x14ac:dyDescent="0.55000000000000004">
      <c r="B19" s="19"/>
      <c r="C19" s="19"/>
      <c r="D19" s="19"/>
      <c r="E19" s="19"/>
      <c r="F19" s="19"/>
      <c r="G19" s="19"/>
    </row>
    <row r="20" spans="2:7" ht="30" customHeight="1" x14ac:dyDescent="0.55000000000000004">
      <c r="B20" s="19"/>
      <c r="C20" s="19"/>
      <c r="D20" s="19"/>
      <c r="E20" s="19"/>
      <c r="F20" s="19"/>
      <c r="G20" s="19"/>
    </row>
    <row r="21" spans="2:7" ht="30" customHeight="1" x14ac:dyDescent="0.55000000000000004">
      <c r="D21" s="19"/>
      <c r="E21" s="19"/>
      <c r="F21" s="19"/>
      <c r="G21" s="19"/>
    </row>
    <row r="22" spans="2:7" ht="30" customHeight="1" x14ac:dyDescent="0.55000000000000004">
      <c r="D22" s="19"/>
      <c r="E22" s="19"/>
      <c r="F22" s="19"/>
      <c r="G22" s="19"/>
    </row>
  </sheetData>
  <sheetProtection algorithmName="SHA-512" hashValue="XcM2sEebmefijlnfv/snPU3tm41Fv3/Fx0yoRsTpsCw975MqML0QBa6cGtydCVDlhnSdN9vA0YQFFPwmRlCypQ==" saltValue="/J7duxhqWegTgKMce5n4eQ==" spinCount="100000" sheet="1" objects="1" scenarios="1"/>
  <mergeCells count="3">
    <mergeCell ref="B2:C2"/>
    <mergeCell ref="E2:G2"/>
    <mergeCell ref="B1:C1"/>
  </mergeCells>
  <dataValidations count="1">
    <dataValidation allowBlank="1" showInputMessage="1" showErrorMessage="1" prompt="Type all your income and expenses in tables on this sheet._x000a_Type how long (in months) your semester is in cell J16." sqref="A1" xr:uid="{7D43AB95-BF0A-4294-8135-ED12902303D1}"/>
  </dataValidations>
  <printOptions horizontalCentered="1"/>
  <pageMargins left="0.25" right="0.25" top="0.75" bottom="0.75" header="0.3" footer="0.3"/>
  <pageSetup paperSize="9" scale="69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showGridLines="0" zoomScaleNormal="100" workbookViewId="0">
      <selection activeCell="O4" sqref="O4"/>
    </sheetView>
  </sheetViews>
  <sheetFormatPr defaultColWidth="9" defaultRowHeight="17.399999999999999" x14ac:dyDescent="0.5"/>
  <cols>
    <col min="1" max="1" width="2.81640625" style="2" customWidth="1"/>
    <col min="2" max="2" width="23" style="2" customWidth="1"/>
    <col min="3" max="3" width="12.08984375" style="2" customWidth="1"/>
    <col min="4" max="4" width="2.81640625" style="2" customWidth="1"/>
    <col min="5" max="5" width="20.6328125" style="2" customWidth="1"/>
    <col min="6" max="6" width="10.36328125" style="2" customWidth="1"/>
    <col min="7" max="7" width="2.81640625" style="2" customWidth="1"/>
    <col min="8" max="8" width="18" style="2" customWidth="1"/>
    <col min="9" max="9" width="5.90625" style="2" customWidth="1"/>
    <col min="10" max="10" width="9" style="2"/>
    <col min="11" max="11" width="2.81640625" style="2" customWidth="1"/>
    <col min="12" max="16384" width="9" style="2"/>
  </cols>
  <sheetData>
    <row r="1" spans="1:11" ht="20.100000000000001" customHeight="1" x14ac:dyDescent="0.5">
      <c r="A1" s="14"/>
      <c r="K1" s="2" t="s">
        <v>7</v>
      </c>
    </row>
    <row r="2" spans="1:11" ht="80.099999999999994" customHeight="1" x14ac:dyDescent="1.25">
      <c r="B2" s="30" t="s">
        <v>23</v>
      </c>
      <c r="C2" s="30"/>
      <c r="D2" s="30"/>
      <c r="E2" s="30"/>
      <c r="F2" s="30"/>
      <c r="G2" s="30"/>
      <c r="H2" s="30"/>
      <c r="I2" s="30"/>
      <c r="J2" s="30"/>
    </row>
    <row r="3" spans="1:11" ht="24.9" customHeight="1" x14ac:dyDescent="0.5">
      <c r="B3" s="3"/>
      <c r="C3" s="3"/>
      <c r="D3" s="3"/>
      <c r="E3" s="3"/>
      <c r="F3" s="3"/>
      <c r="G3" s="3"/>
      <c r="H3" s="3"/>
      <c r="I3" s="3"/>
      <c r="J3" s="3"/>
    </row>
    <row r="4" spans="1:11" s="9" customFormat="1" ht="39.9" customHeight="1" x14ac:dyDescent="0.5">
      <c r="A4" s="4"/>
      <c r="B4" s="5" t="s">
        <v>0</v>
      </c>
      <c r="C4" s="6">
        <f>Semester_Expenses[[#Totals],[Amount]]</f>
        <v>3000</v>
      </c>
      <c r="D4" s="7"/>
      <c r="E4" s="8"/>
      <c r="F4" s="8"/>
      <c r="G4" s="8"/>
      <c r="H4" s="8"/>
      <c r="I4" s="8"/>
      <c r="J4" s="8"/>
    </row>
    <row r="5" spans="1:11" s="9" customFormat="1" ht="39.9" customHeight="1" x14ac:dyDescent="0.5">
      <c r="B5" s="5" t="s">
        <v>1</v>
      </c>
      <c r="C5" s="10">
        <f>Semester_Expenses[[#Totals],[Percent Used]]</f>
        <v>0.6</v>
      </c>
      <c r="D5" s="7"/>
      <c r="E5" s="8"/>
      <c r="F5" s="8"/>
      <c r="G5" s="8"/>
      <c r="H5" s="8"/>
      <c r="I5" s="8"/>
      <c r="J5" s="8"/>
    </row>
    <row r="6" spans="1:11" s="9" customFormat="1" ht="39.9" customHeight="1" x14ac:dyDescent="0.5">
      <c r="B6" s="5"/>
      <c r="C6" s="11"/>
      <c r="D6" s="7"/>
      <c r="E6" s="8"/>
      <c r="F6" s="8"/>
      <c r="G6" s="8"/>
      <c r="H6" s="8"/>
      <c r="I6" s="8"/>
      <c r="J6" s="8"/>
    </row>
    <row r="7" spans="1:11" s="9" customFormat="1" ht="39.9" customHeight="1" x14ac:dyDescent="0.5">
      <c r="B7" s="5" t="s">
        <v>17</v>
      </c>
      <c r="C7" s="6">
        <f>Monthly_Income[[#Totals],[Amount]]</f>
        <v>5000</v>
      </c>
      <c r="D7" s="7"/>
      <c r="E7" s="8"/>
      <c r="F7" s="8"/>
      <c r="G7" s="8"/>
      <c r="H7" s="8"/>
      <c r="I7" s="8"/>
      <c r="J7" s="8"/>
    </row>
    <row r="8" spans="1:11" s="9" customFormat="1" ht="39.9" customHeight="1" x14ac:dyDescent="0.5">
      <c r="A8" s="12"/>
      <c r="B8" s="5" t="s">
        <v>18</v>
      </c>
      <c r="C8" s="6">
        <f>Semester_Expenses[[#Totals],[Amount]]</f>
        <v>3000</v>
      </c>
      <c r="D8" s="7"/>
      <c r="E8" s="8"/>
      <c r="F8" s="8"/>
      <c r="G8" s="8"/>
      <c r="H8" s="8"/>
      <c r="I8" s="8"/>
      <c r="J8" s="8"/>
    </row>
    <row r="9" spans="1:11" ht="38.25" customHeight="1" x14ac:dyDescent="0.5">
      <c r="B9" s="3"/>
      <c r="C9" s="3"/>
      <c r="D9" s="3"/>
      <c r="E9" s="3"/>
      <c r="F9" s="3"/>
      <c r="G9" s="3"/>
      <c r="H9" s="3"/>
      <c r="I9" s="3"/>
      <c r="J9" s="3"/>
    </row>
    <row r="10" spans="1:11" ht="21.75" customHeight="1" x14ac:dyDescent="0.5"/>
  </sheetData>
  <mergeCells count="1">
    <mergeCell ref="B2:J2"/>
  </mergeCells>
  <dataValidations count="3">
    <dataValidation allowBlank="1" showInputMessage="1" showErrorMessage="1" prompt="Create university budget in this worksheet. " sqref="A1" xr:uid="{37274D80-1EEF-4518-BC70-9755FC692382}"/>
    <dataValidation allowBlank="1" showInputMessage="1" showErrorMessage="1" prompt="Fill your data in Income and Expenses worksheet._x000a_All calculations on this sheet are counted automatically._x000a_" sqref="A4" xr:uid="{8BFC7435-7410-48AC-93B6-07B7DC0D44B5}"/>
    <dataValidation allowBlank="1" showInputMessage="1" showErrorMessage="1" prompt="Net monthly expenses include semester expenses divided by semester length (in months)." sqref="A8" xr:uid="{FA78C78C-805E-4162-BBF6-78D5A1EF3915}"/>
  </dataValidations>
  <printOptions horizontalCentered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defaultColWidth="9" defaultRowHeight="17.399999999999999" x14ac:dyDescent="0.5"/>
  <cols>
    <col min="2" max="2" width="9.453125" bestFit="1" customWidth="1"/>
  </cols>
  <sheetData>
    <row r="1" spans="1:2" x14ac:dyDescent="0.5">
      <c r="A1" s="13" t="s">
        <v>5</v>
      </c>
      <c r="B1" s="1">
        <f>'Budget Graphs'!C7</f>
        <v>5000</v>
      </c>
    </row>
    <row r="2" spans="1:2" x14ac:dyDescent="0.5">
      <c r="A2" s="13" t="s">
        <v>6</v>
      </c>
      <c r="B2" s="1">
        <f>'Budget Graphs'!C8</f>
        <v>3000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A3007EE547C45A4871D53D76425BD" ma:contentTypeVersion="10" ma:contentTypeDescription="Create a new document." ma:contentTypeScope="" ma:versionID="273b905aa640187fe64b77e52691c19a">
  <xsd:schema xmlns:xsd="http://www.w3.org/2001/XMLSchema" xmlns:xs="http://www.w3.org/2001/XMLSchema" xmlns:p="http://schemas.microsoft.com/office/2006/metadata/properties" xmlns:ns2="df730882-c9cd-43e7-b8e5-8985a1f45d3c" xmlns:ns3="752c22e1-6a0f-4cdf-97dc-4782594a17e3" targetNamespace="http://schemas.microsoft.com/office/2006/metadata/properties" ma:root="true" ma:fieldsID="19644ec10fb35874b264ad8d53a4de41" ns2:_="" ns3:_="">
    <xsd:import namespace="df730882-c9cd-43e7-b8e5-8985a1f45d3c"/>
    <xsd:import namespace="752c22e1-6a0f-4cdf-97dc-4782594a1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30882-c9cd-43e7-b8e5-8985a1f45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c22e1-6a0f-4cdf-97dc-4782594a1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9D255F-538E-4FC4-8D55-6B12A9E885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E26C713-AA68-4DD2-AE00-8B87E146B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92ADB9-C185-4964-A498-59CCF8EC5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730882-c9cd-43e7-b8e5-8985a1f45d3c"/>
    <ds:schemaRef ds:uri="752c22e1-6a0f-4cdf-97dc-4782594a1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TM89982506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and expenses</vt:lpstr>
      <vt:lpstr>Budget Graphs</vt:lpstr>
      <vt:lpstr>Calculation</vt:lpstr>
      <vt:lpstr>Net_Monthly_Expenses</vt:lpstr>
      <vt:lpstr>Net_Monthly_Income</vt:lpstr>
      <vt:lpstr>'Budget Graphs'!Print_Area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Sesteaga, Martha L - (sesteaga)</dc:creator>
  <cp:lastModifiedBy>Sesteaga, Martha L - (sesteaga)</cp:lastModifiedBy>
  <dcterms:created xsi:type="dcterms:W3CDTF">2023-08-04T15:09:20Z</dcterms:created>
  <dcterms:modified xsi:type="dcterms:W3CDTF">2024-03-05T17:00:15Z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0x010100C71A3007EE547C45A4871D53D76425BD</vt:lpwstr>
  </property>
</Properties>
</file>